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2aed289489310096/Área de Trabalho/DEMANDA/EDUCAÇÃO/PROCESSO 30/"/>
    </mc:Choice>
  </mc:AlternateContent>
  <xr:revisionPtr revIDLastSave="0" documentId="8_{345CEC2D-B771-4396-A018-3D94B688EC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TAÇÃO" sheetId="1" r:id="rId1"/>
  </sheets>
  <definedNames>
    <definedName name="_xlnm._FilterDatabase" localSheetId="0" hidden="1">COTAÇÃO!$B$3:$J$14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I13" i="1" s="1"/>
  <c r="H5" i="1"/>
  <c r="H6" i="1"/>
  <c r="H7" i="1"/>
  <c r="H8" i="1"/>
  <c r="H9" i="1"/>
  <c r="H10" i="1"/>
  <c r="H11" i="1"/>
  <c r="H12" i="1"/>
  <c r="H4" i="1"/>
  <c r="I4" i="1" l="1"/>
  <c r="I12" i="1" l="1"/>
  <c r="I11" i="1"/>
  <c r="I10" i="1"/>
  <c r="I8" i="1"/>
  <c r="I9" i="1"/>
  <c r="I7" i="1"/>
  <c r="I6" i="1"/>
  <c r="I5" i="1"/>
  <c r="I14" i="1" s="1"/>
</calcChain>
</file>

<file path=xl/sharedStrings.xml><?xml version="1.0" encoding="utf-8"?>
<sst xmlns="http://schemas.openxmlformats.org/spreadsheetml/2006/main" count="40" uniqueCount="25">
  <si>
    <t>Nº</t>
  </si>
  <si>
    <t>UNIDADE</t>
  </si>
  <si>
    <t>MÉDIA</t>
  </si>
  <si>
    <t>ESTIMATIVA FINAL</t>
  </si>
  <si>
    <t>Unid.</t>
  </si>
  <si>
    <t>QUANTITATIVO</t>
  </si>
  <si>
    <t>BANCO DE PREÇOS MENOR PREÇO</t>
  </si>
  <si>
    <t>TOTAL</t>
  </si>
  <si>
    <t xml:space="preserve"> CATSER</t>
  </si>
  <si>
    <r>
      <rPr>
        <b/>
        <sz val="10"/>
        <color theme="1"/>
        <rFont val="Cambria"/>
        <family val="1"/>
      </rPr>
      <t xml:space="preserve">Carteiras Ensino Infantil (modelo CJA -04) (vermelhas) - CATSER: </t>
    </r>
    <r>
      <rPr>
        <sz val="10"/>
        <color theme="1"/>
        <rFont val="Cambria"/>
        <family val="1"/>
      </rPr>
      <t xml:space="preserve">5410 - Manutenção e reparo de móveis / utensílios de escritório.
</t>
    </r>
    <r>
      <rPr>
        <b/>
        <u/>
        <sz val="10"/>
        <color theme="1"/>
        <rFont val="Cambria"/>
        <family val="1"/>
      </rPr>
      <t xml:space="preserve">Descrição Complementar: </t>
    </r>
    <r>
      <rPr>
        <sz val="10"/>
        <color theme="1"/>
        <rFont val="Cambria"/>
        <family val="1"/>
      </rPr>
      <t xml:space="preserve">Carteiras Ensino Infantil (modelo CJA -04) (vermelhas) Cota Principal:  SERVIÇO DE REFORMA DE CARTEIRA ESCOLAR: REFORÇO DA ESTRUTURA METÁLICA TUBULAR DO ENCOSTO COM BARRA CHATA DE 1 8 X1 X 10CM (02 BARRAS CHATAS SOLDADAS NA ESTRUTURA, ENTRE O ACENTO E O ENCOSTO DE CADA CARTEIRA), SOLDA DA BASE DA PRANCHETA E PINTURA DA ESTRUTURA.
</t>
    </r>
  </si>
  <si>
    <t>ITEM/DESCRIÇÃO</t>
  </si>
  <si>
    <r>
      <rPr>
        <b/>
        <sz val="10"/>
        <color theme="1"/>
        <rFont val="Cambria"/>
        <family val="1"/>
      </rPr>
      <t>Carteiras escolares (modelo CJA 06) (Azul) - CATSER:</t>
    </r>
    <r>
      <rPr>
        <sz val="10"/>
        <color theme="1"/>
        <rFont val="Cambria"/>
        <family val="1"/>
      </rPr>
      <t xml:space="preserve"> 5410 - Manutenção e reparo de móveis / utensílios de escritório.
</t>
    </r>
    <r>
      <rPr>
        <b/>
        <u/>
        <sz val="10"/>
        <color theme="1"/>
        <rFont val="Cambria"/>
        <family val="1"/>
      </rPr>
      <t xml:space="preserve">Descrição Complementar: </t>
    </r>
    <r>
      <rPr>
        <sz val="10"/>
        <color theme="1"/>
        <rFont val="Cambria"/>
        <family val="1"/>
      </rPr>
      <t xml:space="preserve">Carteiras escolares (modelo CJA 06) (Azul) Cota Reservada . REFORMAS DE MESAS ESCOLARES, COM SOLDAGEM, PINTURA NA COR ESCOLHIDA PELO MUNICÍPIO, REPOSIÇÃO DE PARAFUSOS E TAMPÃO EM MDF NOS PADRÕES ADEQUADOS DA CARTEIRA A SER RECUPERADA E CONFORME A EXIGÊNCIA DA ADMINISTRAÇÃO.
</t>
    </r>
  </si>
  <si>
    <r>
      <rPr>
        <b/>
        <sz val="10"/>
        <color theme="1"/>
        <rFont val="Cambria"/>
        <family val="1"/>
      </rPr>
      <t>Carteiras escolares (modelo CJA 06) (Azul) - CATSER:</t>
    </r>
    <r>
      <rPr>
        <sz val="10"/>
        <color theme="1"/>
        <rFont val="Cambria"/>
        <family val="1"/>
      </rPr>
      <t xml:space="preserve"> 5410 - Manutenção e reparo de móveis / utensílios de escritório.
</t>
    </r>
    <r>
      <rPr>
        <b/>
        <u/>
        <sz val="10"/>
        <color theme="1"/>
        <rFont val="Cambria"/>
        <family val="1"/>
      </rPr>
      <t xml:space="preserve">Descrição Complementar: </t>
    </r>
    <r>
      <rPr>
        <sz val="10"/>
        <color theme="1"/>
        <rFont val="Cambria"/>
        <family val="1"/>
      </rPr>
      <t xml:space="preserve">Carteiras escolares (modelo CJA 06) (Azul) Cota Principal . REFORMAS DE MESAS ESCOLARES, COM SOLDAGEM, PINTURA NA COR ESCOLHIDA PELO MUNICÍPIO, REPOSIÇÃO DE PARAFUSOS E TAMPÃO EM MDF NOS PADRÕES ADEQUADOS DA CARTEIRA A SER RECUPERADA E CONFORME A EXIGÊNCIA DA ADMINISTRAÇÃO.
</t>
    </r>
  </si>
  <si>
    <r>
      <rPr>
        <b/>
        <sz val="10"/>
        <color theme="1"/>
        <rFont val="Cambria"/>
        <family val="1"/>
      </rPr>
      <t xml:space="preserve">Mesas Educação Infantil I e II crianças de 2 e 4 anos – CATSER: </t>
    </r>
    <r>
      <rPr>
        <sz val="10"/>
        <color theme="1"/>
        <rFont val="Cambria"/>
        <family val="1"/>
      </rPr>
      <t>5410 - Manutenção e reparo de móveis / utensílios de escritório. Descrição Complementar: Mesas Educação Infantil I e II crianças de 2 e 4 Cota Principal. CONSERTO E REFORMA DE CONJUNTOS ESCOLARES, MESA E CADEIRAS PARA ESTUDANTES. A RECUPERAÇÃO COMPREENDE REPOSIÇÃO DO TAMPO DE MESAS ESCOLAR EM COMPENSADO DE 15MM, REVESTIDO DE FÓRMICA PVC BRANCA DE ALTA QUALIDADE. RECUPERAÇÃO DA ESTRUTURA COM SOLDA , LIXA, PINTURA E SUBSTITUIÇÃO DE COMPONENTES, E RECUPERAÇÃO DE CADEIRA COM SOLDA, LIXA, PINTURA E SUBSTITUIÇÃO DE COMPONENTES NAS CORES ORIGINAIS.</t>
    </r>
  </si>
  <si>
    <r>
      <rPr>
        <b/>
        <sz val="10"/>
        <color theme="1"/>
        <rFont val="Cambria"/>
        <family val="1"/>
      </rPr>
      <t xml:space="preserve">Mesas Educação Infantil I e II crianças de 2 e 4 anos – CATSER: </t>
    </r>
    <r>
      <rPr>
        <sz val="10"/>
        <color theme="1"/>
        <rFont val="Cambria"/>
        <family val="1"/>
      </rPr>
      <t>5410 - Manutenção e reparo de móveis / utensílios de escritório. Descrição Complementar: Mesas Educação Infantil I e II crianças de 2 e 4 Cota Reservada. CONSERTO E REFORMA DE CONJUNTOS ESCOLARES, MESA E CADEIRAS PARA ESTUDANTES. A RECUPERAÇÃO COMPREENDE REPOSIÇÃO DO TAMPO DE MESAS ESCOLAR EM COMPENSADO DE 15MM, REVESTIDO DE FÓRMICA PVC BRANCA DE ALTA QUALIDADE. RECUPERAÇÃO DA ESTRUTURA COM SOLDA , LIXA, PINTURA E SUBSTITUIÇÃO DE COMPONENTES, E RECUPERAÇÃO DE CADEIRA COM SOLDA, LIXA, PINTURA E SUBSTITUIÇÃO DE COMPONENTES NAS CORES ORIGINAIS.</t>
    </r>
  </si>
  <si>
    <r>
      <rPr>
        <b/>
        <sz val="10"/>
        <color theme="1"/>
        <rFont val="Cambria"/>
        <family val="1"/>
      </rPr>
      <t xml:space="preserve">  Carteiras (Pré Escolar I e II) (4 a 6 anos) – CATSER: </t>
    </r>
    <r>
      <rPr>
        <sz val="10"/>
        <color theme="1"/>
        <rFont val="Cambria"/>
        <family val="1"/>
      </rPr>
      <t xml:space="preserve">5410 - Manutenção e reparo de móveis / utensílios de escritório. </t>
    </r>
    <r>
      <rPr>
        <b/>
        <u/>
        <sz val="10"/>
        <color theme="1"/>
        <rFont val="Cambria"/>
        <family val="1"/>
      </rPr>
      <t>Descrição Complementar:</t>
    </r>
    <r>
      <rPr>
        <b/>
        <sz val="10"/>
        <color theme="1"/>
        <rFont val="Cambria"/>
        <family val="1"/>
      </rPr>
      <t xml:space="preserve">  </t>
    </r>
    <r>
      <rPr>
        <sz val="10"/>
        <color theme="1"/>
        <rFont val="Cambria"/>
        <family val="1"/>
      </rPr>
      <t xml:space="preserve">PRESTAÇÃO DE SERVIÇO CONSERTO
E REFORMA DE CONJUNTOS ESCOLARES, MESA E CADEIRAS PARA ESTUDANTES. A RECUPERAÇÃO COMPREENDE REPOSIÇÃO DO TAMPO DE MESAS ESCOLAR EM COMPENSADO DE 15MM, REVESTIDO DE FÓRMICA PVC BRANCA DE ALTA QUALIDADE. RECUPERAÇÃO DA ESTRUTURA COM SOLDA ,LIXA, PINTURA E SUBSTITUIÇÃO DE COMPONENTES, E RECUPERAÇÃO DE CADEIRA COM SOLDA, LIXA, PINTURA E SUBSTITUIÇÃO DE COMPONENTES NAS CORES ORIGINAIS. </t>
    </r>
    <r>
      <rPr>
        <b/>
        <sz val="10"/>
        <color theme="1"/>
        <rFont val="Cambria"/>
        <family val="1"/>
      </rPr>
      <t xml:space="preserve">
</t>
    </r>
  </si>
  <si>
    <r>
      <rPr>
        <b/>
        <sz val="10"/>
        <color theme="1"/>
        <rFont val="Cambria"/>
        <family val="1"/>
      </rPr>
      <t xml:space="preserve">  Cadeira de escritório – CATSER: </t>
    </r>
    <r>
      <rPr>
        <sz val="10"/>
        <color theme="1"/>
        <rFont val="Cambria"/>
        <family val="1"/>
      </rPr>
      <t>5410 - Manutenção e reparo de móveis / utensílios de escritório.</t>
    </r>
    <r>
      <rPr>
        <b/>
        <u/>
        <sz val="10"/>
        <color theme="1"/>
        <rFont val="Cambria"/>
        <family val="1"/>
      </rPr>
      <t xml:space="preserve"> Descrição Complementar:  </t>
    </r>
    <r>
      <rPr>
        <sz val="10"/>
        <color theme="1"/>
        <rFont val="Cambria"/>
        <family val="1"/>
      </rPr>
      <t xml:space="preserve">SERVIÇO DE REFORMA DE CADEIRA, EM TUBO INDUSTRIAL 3/4 PINTURA EPÓXI PÓ NA COR PRETA ASSENTO/ENCOSTO ESTOFADO REVESTIDO EM TECIDO NA COR PRETA. </t>
    </r>
  </si>
  <si>
    <r>
      <t xml:space="preserve">Armário de Aço – CATSER: </t>
    </r>
    <r>
      <rPr>
        <sz val="10"/>
        <color theme="1"/>
        <rFont val="Cambria"/>
        <family val="1"/>
      </rPr>
      <t xml:space="preserve">5410 - Manutenção e reparo de móveis / utensílios de escritório. </t>
    </r>
    <r>
      <rPr>
        <b/>
        <u/>
        <sz val="10"/>
        <color theme="1"/>
        <rFont val="Cambria"/>
        <family val="1"/>
      </rPr>
      <t>Descrição Complementar:</t>
    </r>
    <r>
      <rPr>
        <b/>
        <sz val="10"/>
        <color theme="1"/>
        <rFont val="Cambria"/>
        <family val="1"/>
      </rPr>
      <t xml:space="preserve">  </t>
    </r>
    <r>
      <rPr>
        <sz val="10"/>
        <color theme="1"/>
        <rFont val="Cambria"/>
        <family val="1"/>
      </rPr>
      <t>SERVIÇO DE RESTAURAÇÃO, MANUTENÇÃO/CONSERVAÇÃO GERAL, MONTAGEM E INSTALAÇÃO DE ARMÁRIOS EM AÇO: MANUTENÇÃO
E/OU SUBSTITUIÇÃO DA PARTE DANIFICADA (PORTAS) POR PEÇA NOVA (SEM USO), MANUTENÇÃO E/OU SUBSTITUIÇÃO DA PARTE DANIFICADA POR PEÇA NOVA (SEM USO), TODOS OS COMPONENTES DEVERÃO SER EM CHAPA DE AÇO #22, SOLDADO ATRAVÉS DE SOLDA MIG, COM BANHO ANTIFERRUGINOSO E PINTURA ELETROSTÁTICA EM TINTA EPOXI EM PÓ TEXTURIZADA. OS DEMAIS COMPONENTES REUTILIZADOS DO MOBILIÁRIO DE AÇO, DEVERÃO RECEBER TRATAMENTO QUÍMICO PARA LIMPEZA COM APLICAÇÃO DE PINTURA.</t>
    </r>
    <r>
      <rPr>
        <b/>
        <sz val="10"/>
        <color theme="1"/>
        <rFont val="Cambria"/>
        <family val="1"/>
      </rPr>
      <t xml:space="preserve">
</t>
    </r>
  </si>
  <si>
    <r>
      <rPr>
        <b/>
        <sz val="10"/>
        <color theme="1"/>
        <rFont val="Cambria"/>
        <family val="1"/>
      </rPr>
      <t xml:space="preserve">  Mesa e cadeira (professor) - CATSER: </t>
    </r>
    <r>
      <rPr>
        <sz val="10"/>
        <color theme="1"/>
        <rFont val="Cambria"/>
        <family val="1"/>
      </rPr>
      <t>5410 - Manutenção e reparo de móveis / utensílios de escritório.</t>
    </r>
    <r>
      <rPr>
        <u/>
        <sz val="10"/>
        <color theme="1"/>
        <rFont val="Cambria"/>
        <family val="1"/>
      </rPr>
      <t xml:space="preserve"> </t>
    </r>
    <r>
      <rPr>
        <b/>
        <u/>
        <sz val="10"/>
        <color theme="1"/>
        <rFont val="Cambria"/>
        <family val="1"/>
      </rPr>
      <t xml:space="preserve">Descrição Complementar: </t>
    </r>
    <r>
      <rPr>
        <sz val="10"/>
        <color theme="1"/>
        <rFont val="Cambria"/>
        <family val="1"/>
      </rPr>
      <t>REFORMA DE CONJUNTO PROFESSOR - 1 MESA + 1 CADEIRA - CJP01 - Conjunto do professor composto de 1 (uma) mesa e 1 (uma) cadeira. Mesa individual com tampo em MDP ou MDF.</t>
    </r>
  </si>
  <si>
    <t>REFORMA DE MOBILIÁRIO</t>
  </si>
  <si>
    <t>EXCLUSIVO ME/EPP</t>
  </si>
  <si>
    <t>COTA PRINCIPAL 90% - AMPLA CONCORRENCIA</t>
  </si>
  <si>
    <t>COTA RESERVADA DO ITEM 03 - 10 % ME/EPP</t>
  </si>
  <si>
    <t>COTA RESERVADA DO ITEM 05 - 10 % ME/EPP</t>
  </si>
  <si>
    <t>COTA RESERVADA DO ITEM 10 - 10 % ME/EPP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</si>
</sst>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name val="Calibri"/>
      <family val="2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u/>
      <sz val="10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u/>
      <sz val="10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rgb="FFE2EFD9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2" fillId="0" borderId="0" xfId="0" applyFont="1"/>
    <xf numFmtId="44" fontId="2" fillId="0" borderId="0" xfId="0" applyNumberFormat="1" applyFont="1" applyAlignment="1">
      <alignment horizontal="center" vertical="center"/>
    </xf>
    <xf numFmtId="44" fontId="2" fillId="0" borderId="0" xfId="0" applyNumberFormat="1" applyFont="1"/>
    <xf numFmtId="0" fontId="4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 vertical="center"/>
    </xf>
    <xf numFmtId="44" fontId="5" fillId="3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6" borderId="1" xfId="0" applyFont="1" applyFill="1" applyBorder="1" applyAlignment="1">
      <alignment horizontal="center" vertical="center"/>
    </xf>
    <xf numFmtId="44" fontId="8" fillId="6" borderId="1" xfId="0" applyNumberFormat="1" applyFont="1" applyFill="1" applyBorder="1" applyAlignment="1">
      <alignment horizontal="center" vertical="center"/>
    </xf>
    <xf numFmtId="44" fontId="5" fillId="3" borderId="1" xfId="2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textRotation="90"/>
    </xf>
    <xf numFmtId="0" fontId="4" fillId="4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GridLines="0" tabSelected="1" zoomScale="83" zoomScaleNormal="83" zoomScalePageLayoutView="70" workbookViewId="0">
      <selection activeCell="I14" sqref="I14"/>
    </sheetView>
  </sheetViews>
  <sheetFormatPr defaultRowHeight="15.6" x14ac:dyDescent="0.3"/>
  <cols>
    <col min="2" max="2" width="6.33203125" style="1" customWidth="1"/>
    <col min="3" max="3" width="20.5546875" style="1" customWidth="1"/>
    <col min="4" max="4" width="57.33203125" style="1" customWidth="1"/>
    <col min="5" max="5" width="13.33203125" style="1" customWidth="1"/>
    <col min="6" max="6" width="20.6640625" style="1" customWidth="1"/>
    <col min="7" max="7" width="29.33203125" style="2" customWidth="1"/>
    <col min="8" max="8" width="22" style="2" customWidth="1"/>
    <col min="9" max="9" width="32.88671875" style="3" customWidth="1"/>
    <col min="10" max="10" width="9.109375" hidden="1" customWidth="1"/>
  </cols>
  <sheetData>
    <row r="1" spans="1:9" ht="14.4" x14ac:dyDescent="0.3">
      <c r="B1" s="22" t="s">
        <v>19</v>
      </c>
      <c r="C1" s="22"/>
      <c r="D1" s="22"/>
      <c r="E1" s="22"/>
      <c r="F1" s="22"/>
      <c r="G1" s="22"/>
      <c r="H1" s="22"/>
      <c r="I1" s="22"/>
    </row>
    <row r="2" spans="1:9" ht="14.4" x14ac:dyDescent="0.3">
      <c r="B2" s="23"/>
      <c r="C2" s="23"/>
      <c r="D2" s="23"/>
      <c r="E2" s="23"/>
      <c r="F2" s="23"/>
      <c r="G2" s="23"/>
      <c r="H2" s="23"/>
      <c r="I2" s="23"/>
    </row>
    <row r="3" spans="1:9" ht="51" customHeight="1" x14ac:dyDescent="0.3">
      <c r="B3" s="10" t="s">
        <v>0</v>
      </c>
      <c r="C3" s="4" t="s">
        <v>8</v>
      </c>
      <c r="D3" s="10" t="s">
        <v>10</v>
      </c>
      <c r="E3" s="4" t="s">
        <v>1</v>
      </c>
      <c r="F3" s="4" t="s">
        <v>5</v>
      </c>
      <c r="G3" s="11" t="s">
        <v>6</v>
      </c>
      <c r="H3" s="11" t="s">
        <v>2</v>
      </c>
      <c r="I3" s="11" t="s">
        <v>3</v>
      </c>
    </row>
    <row r="4" spans="1:9" ht="144.75" customHeight="1" x14ac:dyDescent="0.3">
      <c r="A4" s="21" t="s">
        <v>20</v>
      </c>
      <c r="B4" s="5">
        <v>1</v>
      </c>
      <c r="C4" s="6">
        <v>5410</v>
      </c>
      <c r="D4" s="16" t="s">
        <v>9</v>
      </c>
      <c r="E4" s="5" t="s">
        <v>4</v>
      </c>
      <c r="F4" s="9">
        <v>480</v>
      </c>
      <c r="G4" s="15">
        <v>134.66999999999999</v>
      </c>
      <c r="H4" s="8">
        <f>ROUND((G4/1),1)</f>
        <v>134.69999999999999</v>
      </c>
      <c r="I4" s="7">
        <f t="shared" ref="I4:I12" si="0">F4*H4</f>
        <v>64655.999999999993</v>
      </c>
    </row>
    <row r="5" spans="1:9" ht="118.5" customHeight="1" x14ac:dyDescent="0.3">
      <c r="A5" s="21" t="s">
        <v>21</v>
      </c>
      <c r="B5" s="5">
        <v>3</v>
      </c>
      <c r="C5" s="6">
        <v>5410</v>
      </c>
      <c r="D5" s="16" t="s">
        <v>12</v>
      </c>
      <c r="E5" s="5" t="s">
        <v>4</v>
      </c>
      <c r="F5" s="9">
        <v>873</v>
      </c>
      <c r="G5" s="15">
        <v>140.86000000000001</v>
      </c>
      <c r="H5" s="8">
        <f t="shared" ref="H5:H12" si="1">ROUND((G5/1),1)</f>
        <v>140.9</v>
      </c>
      <c r="I5" s="7">
        <f t="shared" si="0"/>
        <v>123005.70000000001</v>
      </c>
    </row>
    <row r="6" spans="1:9" ht="138" customHeight="1" x14ac:dyDescent="0.3">
      <c r="A6" s="21" t="s">
        <v>22</v>
      </c>
      <c r="B6" s="5">
        <v>4</v>
      </c>
      <c r="C6" s="6">
        <v>5410</v>
      </c>
      <c r="D6" s="16" t="s">
        <v>11</v>
      </c>
      <c r="E6" s="5" t="s">
        <v>4</v>
      </c>
      <c r="F6" s="18">
        <v>97</v>
      </c>
      <c r="G6" s="15">
        <v>140.86000000000001</v>
      </c>
      <c r="H6" s="8">
        <f t="shared" si="1"/>
        <v>140.9</v>
      </c>
      <c r="I6" s="7">
        <f t="shared" si="0"/>
        <v>13667.300000000001</v>
      </c>
    </row>
    <row r="7" spans="1:9" ht="169.5" customHeight="1" x14ac:dyDescent="0.3">
      <c r="A7" s="21" t="s">
        <v>21</v>
      </c>
      <c r="B7" s="5">
        <v>5</v>
      </c>
      <c r="C7" s="6">
        <v>5410</v>
      </c>
      <c r="D7" s="16" t="s">
        <v>13</v>
      </c>
      <c r="E7" s="5" t="s">
        <v>4</v>
      </c>
      <c r="F7" s="19">
        <v>495</v>
      </c>
      <c r="G7" s="15">
        <v>184.21</v>
      </c>
      <c r="H7" s="8">
        <f t="shared" si="1"/>
        <v>184.2</v>
      </c>
      <c r="I7" s="7">
        <f t="shared" si="0"/>
        <v>91179</v>
      </c>
    </row>
    <row r="8" spans="1:9" ht="153.75" customHeight="1" x14ac:dyDescent="0.3">
      <c r="A8" s="21" t="s">
        <v>23</v>
      </c>
      <c r="B8" s="5">
        <v>6</v>
      </c>
      <c r="C8" s="6">
        <v>5410</v>
      </c>
      <c r="D8" s="16" t="s">
        <v>14</v>
      </c>
      <c r="E8" s="5" t="s">
        <v>4</v>
      </c>
      <c r="F8" s="20">
        <v>55</v>
      </c>
      <c r="G8" s="15">
        <v>184.21</v>
      </c>
      <c r="H8" s="8">
        <f t="shared" si="1"/>
        <v>184.2</v>
      </c>
      <c r="I8" s="7">
        <f t="shared" si="0"/>
        <v>10131</v>
      </c>
    </row>
    <row r="9" spans="1:9" ht="149.25" customHeight="1" x14ac:dyDescent="0.3">
      <c r="A9" s="21" t="s">
        <v>20</v>
      </c>
      <c r="B9" s="5">
        <v>7</v>
      </c>
      <c r="C9" s="6">
        <v>5410</v>
      </c>
      <c r="D9" s="16" t="s">
        <v>15</v>
      </c>
      <c r="E9" s="5" t="s">
        <v>4</v>
      </c>
      <c r="F9" s="19">
        <v>50</v>
      </c>
      <c r="G9" s="15">
        <v>107.82</v>
      </c>
      <c r="H9" s="8">
        <f t="shared" si="1"/>
        <v>107.8</v>
      </c>
      <c r="I9" s="7">
        <f t="shared" si="0"/>
        <v>5390</v>
      </c>
    </row>
    <row r="10" spans="1:9" ht="102.75" customHeight="1" x14ac:dyDescent="0.3">
      <c r="A10" s="21" t="s">
        <v>20</v>
      </c>
      <c r="B10" s="5">
        <v>8</v>
      </c>
      <c r="C10" s="6">
        <v>5410</v>
      </c>
      <c r="D10" s="16" t="s">
        <v>16</v>
      </c>
      <c r="E10" s="5" t="s">
        <v>4</v>
      </c>
      <c r="F10" s="20">
        <v>110</v>
      </c>
      <c r="G10" s="15">
        <v>141.86000000000001</v>
      </c>
      <c r="H10" s="8">
        <f t="shared" si="1"/>
        <v>141.9</v>
      </c>
      <c r="I10" s="7">
        <f t="shared" si="0"/>
        <v>15609</v>
      </c>
    </row>
    <row r="11" spans="1:9" ht="186.75" customHeight="1" x14ac:dyDescent="0.3">
      <c r="A11" s="21" t="s">
        <v>20</v>
      </c>
      <c r="B11" s="5">
        <v>9</v>
      </c>
      <c r="C11" s="6">
        <v>5410</v>
      </c>
      <c r="D11" s="17" t="s">
        <v>17</v>
      </c>
      <c r="E11" s="5" t="s">
        <v>4</v>
      </c>
      <c r="F11" s="19">
        <v>10</v>
      </c>
      <c r="G11" s="15">
        <v>211</v>
      </c>
      <c r="H11" s="8">
        <f t="shared" si="1"/>
        <v>211</v>
      </c>
      <c r="I11" s="7">
        <f t="shared" si="0"/>
        <v>2110</v>
      </c>
    </row>
    <row r="12" spans="1:9" ht="96.75" customHeight="1" x14ac:dyDescent="0.3">
      <c r="A12" s="21" t="s">
        <v>21</v>
      </c>
      <c r="B12" s="5">
        <v>10</v>
      </c>
      <c r="C12" s="6">
        <v>5410</v>
      </c>
      <c r="D12" s="16" t="s">
        <v>18</v>
      </c>
      <c r="E12" s="5" t="s">
        <v>4</v>
      </c>
      <c r="F12" s="20">
        <v>360</v>
      </c>
      <c r="G12" s="15">
        <v>429.34</v>
      </c>
      <c r="H12" s="8">
        <f t="shared" si="1"/>
        <v>429.3</v>
      </c>
      <c r="I12" s="7">
        <f t="shared" si="0"/>
        <v>154548</v>
      </c>
    </row>
    <row r="13" spans="1:9" ht="96.75" customHeight="1" x14ac:dyDescent="0.3">
      <c r="A13" s="21" t="s">
        <v>24</v>
      </c>
      <c r="B13" s="5">
        <v>11</v>
      </c>
      <c r="C13" s="6">
        <v>5410</v>
      </c>
      <c r="D13" s="16" t="s">
        <v>18</v>
      </c>
      <c r="E13" s="5" t="s">
        <v>4</v>
      </c>
      <c r="F13" s="20">
        <v>40</v>
      </c>
      <c r="G13" s="15">
        <v>429.34</v>
      </c>
      <c r="H13" s="8">
        <f t="shared" ref="H13" si="2">ROUND((G13/1),1)</f>
        <v>429.3</v>
      </c>
      <c r="I13" s="7">
        <f t="shared" ref="I13" si="3">F13*H13</f>
        <v>17172</v>
      </c>
    </row>
    <row r="14" spans="1:9" ht="83.25" customHeight="1" x14ac:dyDescent="0.3">
      <c r="B14" s="12"/>
      <c r="C14" s="12"/>
      <c r="D14" s="12"/>
      <c r="E14" s="12"/>
      <c r="F14" s="12"/>
      <c r="G14" s="12"/>
      <c r="H14" s="13" t="s">
        <v>7</v>
      </c>
      <c r="I14" s="14">
        <f>SUM(I4:I13)</f>
        <v>497468</v>
      </c>
    </row>
    <row r="15" spans="1:9" ht="279" customHeight="1" x14ac:dyDescent="0.3">
      <c r="B15" s="12"/>
      <c r="C15" s="12"/>
      <c r="D15" s="12"/>
      <c r="E15" s="12"/>
      <c r="F15" s="12"/>
      <c r="G15" s="12"/>
      <c r="H15" s="12"/>
      <c r="I15" s="12"/>
    </row>
    <row r="16" spans="1:9" ht="279" customHeight="1" x14ac:dyDescent="0.3">
      <c r="B16" s="12"/>
      <c r="C16" s="12"/>
      <c r="D16" s="12"/>
      <c r="E16" s="12"/>
      <c r="F16" s="12"/>
      <c r="G16" s="12"/>
      <c r="H16" s="12"/>
      <c r="I16" s="12"/>
    </row>
    <row r="17" spans="2:9" ht="127.5" customHeight="1" x14ac:dyDescent="0.3">
      <c r="B17" s="12"/>
      <c r="C17" s="12"/>
      <c r="D17" s="12"/>
      <c r="E17" s="12"/>
      <c r="F17" s="12"/>
      <c r="G17" s="12"/>
      <c r="H17" s="12"/>
      <c r="I17" s="12"/>
    </row>
    <row r="18" spans="2:9" ht="166.5" customHeight="1" x14ac:dyDescent="0.3">
      <c r="B18" s="12"/>
      <c r="C18" s="12"/>
      <c r="D18" s="12"/>
      <c r="E18" s="12"/>
      <c r="F18" s="12"/>
      <c r="G18" s="12"/>
      <c r="H18" s="12"/>
      <c r="I18" s="12"/>
    </row>
    <row r="19" spans="2:9" ht="215.25" customHeight="1" x14ac:dyDescent="0.3">
      <c r="B19" s="12"/>
      <c r="C19" s="12"/>
      <c r="D19" s="12"/>
      <c r="E19" s="12"/>
      <c r="F19" s="12"/>
      <c r="G19" s="12"/>
      <c r="H19" s="12"/>
      <c r="I19" s="12"/>
    </row>
    <row r="20" spans="2:9" ht="247.5" customHeight="1" x14ac:dyDescent="0.3">
      <c r="B20" s="12"/>
      <c r="C20" s="12"/>
      <c r="D20" s="12"/>
      <c r="E20" s="12"/>
      <c r="F20" s="12"/>
      <c r="G20" s="12"/>
      <c r="H20" s="12"/>
      <c r="I20" s="12"/>
    </row>
    <row r="21" spans="2:9" ht="173.25" customHeight="1" x14ac:dyDescent="0.3">
      <c r="B21" s="12"/>
      <c r="C21" s="12"/>
      <c r="D21" s="12"/>
      <c r="E21" s="12"/>
      <c r="F21" s="12"/>
      <c r="G21" s="12"/>
      <c r="H21" s="12"/>
      <c r="I21" s="12"/>
    </row>
    <row r="22" spans="2:9" ht="165" customHeight="1" x14ac:dyDescent="0.3">
      <c r="B22" s="12"/>
      <c r="C22" s="12"/>
      <c r="D22" s="12"/>
      <c r="E22" s="12"/>
      <c r="F22" s="12"/>
      <c r="G22" s="12"/>
      <c r="H22" s="12"/>
      <c r="I22" s="12"/>
    </row>
    <row r="23" spans="2:9" ht="120.75" customHeight="1" x14ac:dyDescent="0.3">
      <c r="B23" s="12"/>
      <c r="C23" s="12"/>
      <c r="D23" s="12"/>
      <c r="E23" s="12"/>
      <c r="F23" s="12"/>
      <c r="G23" s="12"/>
      <c r="H23" s="12"/>
      <c r="I23" s="12"/>
    </row>
    <row r="24" spans="2:9" ht="175.5" customHeight="1" x14ac:dyDescent="0.3">
      <c r="B24" s="12"/>
      <c r="C24" s="12"/>
      <c r="D24" s="12"/>
      <c r="E24" s="12"/>
      <c r="F24" s="12"/>
      <c r="G24" s="12"/>
      <c r="H24" s="12"/>
      <c r="I24" s="12"/>
    </row>
    <row r="25" spans="2:9" ht="14.4" x14ac:dyDescent="0.3">
      <c r="B25" s="12"/>
      <c r="C25" s="12"/>
      <c r="D25" s="12"/>
      <c r="E25" s="12"/>
      <c r="F25" s="12"/>
      <c r="G25" s="12"/>
      <c r="H25" s="12"/>
      <c r="I25" s="12"/>
    </row>
    <row r="26" spans="2:9" ht="135.75" customHeight="1" x14ac:dyDescent="0.3">
      <c r="B26" s="12"/>
      <c r="C26" s="12"/>
      <c r="D26" s="12"/>
      <c r="E26" s="12"/>
      <c r="F26" s="12"/>
      <c r="G26" s="12"/>
      <c r="H26" s="12"/>
      <c r="I26" s="12"/>
    </row>
    <row r="27" spans="2:9" ht="213" customHeight="1" x14ac:dyDescent="0.3">
      <c r="B27" s="12"/>
      <c r="C27" s="12"/>
      <c r="D27" s="12"/>
      <c r="E27" s="12"/>
      <c r="F27" s="12"/>
      <c r="G27" s="12"/>
      <c r="H27" s="12"/>
      <c r="I27" s="12"/>
    </row>
    <row r="28" spans="2:9" ht="210" customHeight="1" x14ac:dyDescent="0.3">
      <c r="B28" s="12"/>
      <c r="C28" s="12"/>
      <c r="D28" s="12"/>
      <c r="E28" s="12"/>
      <c r="F28" s="12"/>
      <c r="G28" s="12"/>
      <c r="H28" s="12"/>
      <c r="I28" s="12"/>
    </row>
    <row r="29" spans="2:9" ht="144" customHeight="1" x14ac:dyDescent="0.3">
      <c r="B29" s="12"/>
      <c r="C29" s="12"/>
      <c r="D29" s="12"/>
      <c r="E29" s="12"/>
      <c r="F29" s="12"/>
      <c r="G29" s="12"/>
      <c r="H29" s="12"/>
      <c r="I29" s="12"/>
    </row>
    <row r="30" spans="2:9" ht="178.5" customHeight="1" x14ac:dyDescent="0.3">
      <c r="B30" s="12"/>
      <c r="C30" s="12"/>
      <c r="D30" s="12"/>
      <c r="E30" s="12"/>
      <c r="F30" s="12"/>
      <c r="G30" s="12"/>
      <c r="H30" s="12"/>
      <c r="I30" s="12"/>
    </row>
    <row r="31" spans="2:9" ht="302.25" customHeight="1" x14ac:dyDescent="0.3">
      <c r="B31" s="12"/>
      <c r="C31" s="12"/>
      <c r="D31" s="12"/>
      <c r="E31" s="12"/>
      <c r="F31" s="12"/>
      <c r="G31" s="12"/>
      <c r="H31" s="12"/>
      <c r="I31" s="12"/>
    </row>
    <row r="32" spans="2:9" ht="287.25" customHeight="1" x14ac:dyDescent="0.3">
      <c r="B32" s="12"/>
      <c r="C32" s="12"/>
      <c r="D32" s="12"/>
      <c r="E32" s="12"/>
      <c r="F32" s="12"/>
      <c r="G32" s="12"/>
      <c r="H32" s="12"/>
      <c r="I32" s="12"/>
    </row>
    <row r="33" spans="2:9" ht="119.25" customHeight="1" x14ac:dyDescent="0.3">
      <c r="B33" s="12"/>
      <c r="C33" s="12"/>
      <c r="D33" s="12"/>
      <c r="E33" s="12"/>
      <c r="F33" s="12"/>
      <c r="G33" s="12"/>
      <c r="H33" s="12"/>
      <c r="I33" s="12"/>
    </row>
    <row r="34" spans="2:9" ht="266.25" customHeight="1" x14ac:dyDescent="0.3">
      <c r="B34" s="12"/>
      <c r="C34" s="12"/>
      <c r="D34" s="12"/>
      <c r="E34" s="12"/>
      <c r="F34" s="12"/>
      <c r="G34" s="12"/>
      <c r="H34" s="12"/>
      <c r="I34" s="12"/>
    </row>
    <row r="35" spans="2:9" ht="273" customHeight="1" x14ac:dyDescent="0.3">
      <c r="B35" s="12"/>
      <c r="C35" s="12"/>
      <c r="D35" s="12"/>
      <c r="E35" s="12"/>
      <c r="F35" s="12"/>
      <c r="G35" s="12"/>
      <c r="H35" s="12"/>
      <c r="I35" s="12"/>
    </row>
    <row r="36" spans="2:9" ht="263.25" customHeight="1" x14ac:dyDescent="0.3">
      <c r="B36" s="12"/>
      <c r="C36" s="12"/>
      <c r="D36" s="12"/>
      <c r="E36" s="12"/>
      <c r="F36" s="12"/>
      <c r="G36" s="12"/>
      <c r="H36" s="12"/>
      <c r="I36" s="12"/>
    </row>
    <row r="37" spans="2:9" ht="279" customHeight="1" x14ac:dyDescent="0.3">
      <c r="B37" s="12"/>
      <c r="C37" s="12"/>
      <c r="D37" s="12"/>
      <c r="E37" s="12"/>
      <c r="F37" s="12"/>
      <c r="G37" s="12"/>
      <c r="H37" s="12"/>
      <c r="I37" s="12"/>
    </row>
    <row r="38" spans="2:9" ht="189" customHeight="1" x14ac:dyDescent="0.3">
      <c r="B38" s="12"/>
      <c r="C38" s="12"/>
      <c r="D38" s="12"/>
      <c r="E38" s="12"/>
      <c r="F38" s="12"/>
      <c r="G38" s="12"/>
      <c r="H38" s="12"/>
      <c r="I38" s="12"/>
    </row>
    <row r="39" spans="2:9" ht="14.4" x14ac:dyDescent="0.3">
      <c r="B39" s="12"/>
      <c r="C39" s="12"/>
      <c r="D39" s="12"/>
      <c r="E39" s="12"/>
      <c r="F39" s="12"/>
      <c r="G39" s="12"/>
      <c r="H39" s="12"/>
      <c r="I39" s="12"/>
    </row>
    <row r="40" spans="2:9" ht="9.75" customHeight="1" x14ac:dyDescent="0.3">
      <c r="B40" s="12"/>
      <c r="C40" s="12"/>
      <c r="D40" s="12"/>
      <c r="E40" s="12"/>
      <c r="F40" s="12"/>
      <c r="G40" s="12"/>
      <c r="H40" s="12"/>
      <c r="I40" s="12"/>
    </row>
    <row r="41" spans="2:9" ht="14.4" x14ac:dyDescent="0.3">
      <c r="B41" s="12"/>
      <c r="C41" s="12"/>
      <c r="D41" s="12"/>
      <c r="E41" s="12"/>
      <c r="F41" s="12"/>
      <c r="G41" s="12"/>
      <c r="H41" s="12"/>
      <c r="I41" s="12"/>
    </row>
    <row r="42" spans="2:9" ht="14.4" x14ac:dyDescent="0.3">
      <c r="B42" s="12"/>
      <c r="C42" s="12"/>
      <c r="D42" s="12"/>
      <c r="E42" s="12"/>
      <c r="F42" s="12"/>
      <c r="G42" s="12"/>
      <c r="H42" s="12"/>
      <c r="I42" s="12"/>
    </row>
    <row r="43" spans="2:9" ht="14.4" x14ac:dyDescent="0.3">
      <c r="B43" s="12"/>
      <c r="C43" s="12"/>
      <c r="D43" s="12"/>
      <c r="E43" s="12"/>
      <c r="F43" s="12"/>
      <c r="G43" s="12"/>
      <c r="H43" s="12"/>
      <c r="I43" s="12"/>
    </row>
    <row r="44" spans="2:9" ht="14.4" x14ac:dyDescent="0.3">
      <c r="B44" s="12"/>
      <c r="C44" s="12"/>
      <c r="D44" s="12"/>
      <c r="E44" s="12"/>
      <c r="F44" s="12"/>
      <c r="G44" s="12"/>
      <c r="H44" s="12"/>
      <c r="I44" s="12"/>
    </row>
  </sheetData>
  <autoFilter ref="B3:J14" xr:uid="{00000000-0009-0000-0000-000000000000}"/>
  <mergeCells count="1">
    <mergeCell ref="B1:I2"/>
  </mergeCells>
  <pageMargins left="0.25" right="0.25" top="0.75" bottom="0.75" header="0.3" footer="0.3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Thais Galvão</cp:lastModifiedBy>
  <cp:lastPrinted>2024-08-05T14:09:01Z</cp:lastPrinted>
  <dcterms:created xsi:type="dcterms:W3CDTF">2023-03-14T11:12:25Z</dcterms:created>
  <dcterms:modified xsi:type="dcterms:W3CDTF">2024-12-11T15:48:41Z</dcterms:modified>
</cp:coreProperties>
</file>